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 рабочего стола\мои табл на сайт\01.09.2026\"/>
    </mc:Choice>
  </mc:AlternateContent>
  <bookViews>
    <workbookView xWindow="0" yWindow="0" windowWidth="6585" windowHeight="11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I18" i="1"/>
  <c r="I17" i="1" l="1"/>
  <c r="I16" i="1"/>
  <c r="I12" i="1"/>
  <c r="I6" i="1" l="1"/>
  <c r="I11" i="1" l="1"/>
  <c r="I7" i="1" l="1"/>
  <c r="I8" i="1"/>
  <c r="I20" i="1" s="1"/>
  <c r="I9" i="1"/>
  <c r="I10" i="1"/>
  <c r="I13" i="1"/>
  <c r="I14" i="1"/>
  <c r="I15" i="1"/>
  <c r="I19" i="1"/>
</calcChain>
</file>

<file path=xl/sharedStrings.xml><?xml version="1.0" encoding="utf-8"?>
<sst xmlns="http://schemas.openxmlformats.org/spreadsheetml/2006/main" count="62" uniqueCount="35">
  <si>
    <t>Код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</si>
  <si>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</si>
  <si>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</si>
  <si>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Формы обучения</t>
  </si>
  <si>
    <t>Общая численность обучающихся</t>
  </si>
  <si>
    <t>Сведения о численности обучающихся за счёт бюджетов субъектов Российской Федерации</t>
  </si>
  <si>
    <t>Из них численность обучающихся, являющихся иностранными гражданами</t>
  </si>
  <si>
    <t>Сведения о численности обучающихся за счёт средств физических и (или) юридических лиц</t>
  </si>
  <si>
    <t>основное общее</t>
  </si>
  <si>
    <t>очная</t>
  </si>
  <si>
    <t>13.01.07 </t>
  </si>
  <si>
    <t>Электромонтер по ремонту электросетей</t>
  </si>
  <si>
    <t>13.01.10 </t>
  </si>
  <si>
    <t>Электромонтер по ремонту и обслуживанию электрооборудования (по отраслям)</t>
  </si>
  <si>
    <t>13.02.07</t>
  </si>
  <si>
    <t>Электроснабжение</t>
  </si>
  <si>
    <t>среднее общее</t>
  </si>
  <si>
    <t>13.02.11 </t>
  </si>
  <si>
    <t>Техническая эксплуатация и обслуживание электрического и электромеханического оборудования (по отраслям)</t>
  </si>
  <si>
    <t>23.02.04</t>
  </si>
  <si>
    <t>Техническая эксплуатация подъемно-транспортных, строительных, дорожных машин и оборудования (по отраслям)</t>
  </si>
  <si>
    <t>23.02.05 </t>
  </si>
  <si>
    <t>Эксплуатация транспортного электрооборудования и автоматики (по видам транспорта, за исключением водного)</t>
  </si>
  <si>
    <t>23.02.07 </t>
  </si>
  <si>
    <t>Техническое обслуживание и ремонт двигателей, систем и агрегатов автомобилей</t>
  </si>
  <si>
    <t>09.02.07</t>
  </si>
  <si>
    <t xml:space="preserve"> Информационные системы и программирование</t>
  </si>
  <si>
    <t xml:space="preserve"> Эксплуатация и обслуживание электрического и электромеханического оборудования (по отраслям)</t>
  </si>
  <si>
    <t>13.02.13</t>
  </si>
  <si>
    <t>ИТОГО</t>
  </si>
  <si>
    <t>Техническое обслуживание и ремонт автотранспортных средств</t>
  </si>
  <si>
    <t>Итого иностранцев</t>
  </si>
  <si>
    <t>Данные на 01.09.2026</t>
  </si>
  <si>
    <t>09.02.11</t>
  </si>
  <si>
    <t>Разработка и управление программным обеспечением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</si>
</sst>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212529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" fontId="2" fillId="2" borderId="1" xfId="0" applyNumberFormat="1" applyFont="1" applyFill="1" applyBorder="1" applyAlignment="1">
      <alignment horizontal="center"/>
    </xf>
    <xf numFmtId="0" fontId="0" fillId="2" borderId="0" xfId="0" applyFill="1"/>
    <xf numFmtId="1" fontId="2" fillId="2" borderId="5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2" borderId="2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/>
    <xf numFmtId="0" fontId="2" fillId="2" borderId="1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tabSelected="1" topLeftCell="A13" zoomScaleNormal="100" workbookViewId="0">
      <selection activeCell="B19" sqref="B19"/>
    </sheetView>
  </sheetViews>
  <sheetFormatPr defaultRowHeight="15" x14ac:dyDescent="0.25"/>
  <cols>
    <col min="1" max="1" width="12.28515625" customWidth="1"/>
    <col min="2" max="2" width="30.140625" customWidth="1"/>
    <col min="3" max="3" width="12.5703125" customWidth="1"/>
    <col min="4" max="4" width="12.140625" customWidth="1"/>
    <col min="5" max="5" width="16.7109375" customWidth="1"/>
    <col min="6" max="6" width="17.28515625" customWidth="1"/>
    <col min="7" max="7" width="16.7109375" customWidth="1"/>
    <col min="8" max="8" width="19.28515625" customWidth="1"/>
    <col min="9" max="9" width="17" customWidth="1"/>
  </cols>
  <sheetData>
    <row r="2" spans="1:9" ht="81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11" t="s">
        <v>32</v>
      </c>
      <c r="F2" s="12"/>
      <c r="G2" s="12"/>
      <c r="H2" s="12"/>
      <c r="I2" s="8" t="s">
        <v>4</v>
      </c>
    </row>
    <row r="3" spans="1:9" ht="26.45" customHeight="1" x14ac:dyDescent="0.25">
      <c r="A3" s="8"/>
      <c r="B3" s="8"/>
      <c r="C3" s="8"/>
      <c r="D3" s="8"/>
      <c r="E3" s="8" t="s">
        <v>5</v>
      </c>
      <c r="F3" s="8" t="s">
        <v>6</v>
      </c>
      <c r="G3" s="8" t="s">
        <v>7</v>
      </c>
      <c r="H3" s="8" t="s">
        <v>6</v>
      </c>
      <c r="I3" s="8"/>
    </row>
    <row r="4" spans="1:9" x14ac:dyDescent="0.25">
      <c r="A4" s="8"/>
      <c r="B4" s="8"/>
      <c r="C4" s="8"/>
      <c r="D4" s="8"/>
      <c r="E4" s="8"/>
      <c r="F4" s="10"/>
      <c r="G4" s="8"/>
      <c r="H4" s="8"/>
      <c r="I4" s="8"/>
    </row>
    <row r="5" spans="1:9" ht="72" customHeight="1" x14ac:dyDescent="0.25">
      <c r="A5" s="8"/>
      <c r="B5" s="8"/>
      <c r="C5" s="8"/>
      <c r="D5" s="8"/>
      <c r="E5" s="8"/>
      <c r="F5" s="10"/>
      <c r="G5" s="8"/>
      <c r="H5" s="8"/>
      <c r="I5" s="8"/>
    </row>
    <row r="6" spans="1:9" ht="37.5" x14ac:dyDescent="0.25">
      <c r="A6" s="4" t="s">
        <v>10</v>
      </c>
      <c r="B6" s="4" t="s">
        <v>11</v>
      </c>
      <c r="C6" s="4" t="s">
        <v>8</v>
      </c>
      <c r="D6" s="4" t="s">
        <v>9</v>
      </c>
      <c r="E6" s="5">
        <v>20</v>
      </c>
      <c r="F6" s="5">
        <v>2</v>
      </c>
      <c r="G6" s="5">
        <v>0</v>
      </c>
      <c r="H6" s="5">
        <v>0</v>
      </c>
      <c r="I6" s="6">
        <f>E6+G6</f>
        <v>20</v>
      </c>
    </row>
    <row r="7" spans="1:9" ht="55.5" customHeight="1" x14ac:dyDescent="0.25">
      <c r="A7" s="7" t="s">
        <v>12</v>
      </c>
      <c r="B7" s="7" t="s">
        <v>13</v>
      </c>
      <c r="C7" s="4" t="s">
        <v>8</v>
      </c>
      <c r="D7" s="4" t="s">
        <v>9</v>
      </c>
      <c r="E7" s="5">
        <v>72</v>
      </c>
      <c r="F7" s="5">
        <v>0</v>
      </c>
      <c r="G7" s="5">
        <v>0</v>
      </c>
      <c r="H7" s="5">
        <v>0</v>
      </c>
      <c r="I7" s="6">
        <f t="shared" ref="I7:I19" si="0">E7+G7</f>
        <v>72</v>
      </c>
    </row>
    <row r="8" spans="1:9" ht="37.5" x14ac:dyDescent="0.25">
      <c r="A8" s="9" t="s">
        <v>14</v>
      </c>
      <c r="B8" s="9" t="s">
        <v>15</v>
      </c>
      <c r="C8" s="4" t="s">
        <v>8</v>
      </c>
      <c r="D8" s="4" t="s">
        <v>9</v>
      </c>
      <c r="E8" s="5">
        <v>145</v>
      </c>
      <c r="F8" s="5">
        <v>0</v>
      </c>
      <c r="G8" s="5">
        <v>79</v>
      </c>
      <c r="H8" s="5">
        <v>2</v>
      </c>
      <c r="I8" s="6">
        <f t="shared" si="0"/>
        <v>224</v>
      </c>
    </row>
    <row r="9" spans="1:9" ht="37.5" x14ac:dyDescent="0.25">
      <c r="A9" s="9"/>
      <c r="B9" s="9"/>
      <c r="C9" s="4" t="s">
        <v>16</v>
      </c>
      <c r="D9" s="4" t="s">
        <v>9</v>
      </c>
      <c r="E9" s="5">
        <v>20</v>
      </c>
      <c r="F9" s="5">
        <v>0</v>
      </c>
      <c r="G9" s="5">
        <v>0</v>
      </c>
      <c r="H9" s="5">
        <v>0</v>
      </c>
      <c r="I9" s="6">
        <f t="shared" si="0"/>
        <v>20</v>
      </c>
    </row>
    <row r="10" spans="1:9" ht="131.25" x14ac:dyDescent="0.25">
      <c r="A10" s="4" t="s">
        <v>17</v>
      </c>
      <c r="B10" s="4" t="s">
        <v>18</v>
      </c>
      <c r="C10" s="4" t="s">
        <v>8</v>
      </c>
      <c r="D10" s="4" t="s">
        <v>9</v>
      </c>
      <c r="E10" s="5">
        <v>23</v>
      </c>
      <c r="F10" s="5">
        <v>0</v>
      </c>
      <c r="G10" s="5">
        <v>0</v>
      </c>
      <c r="H10" s="5">
        <v>0</v>
      </c>
      <c r="I10" s="6">
        <f t="shared" si="0"/>
        <v>23</v>
      </c>
    </row>
    <row r="11" spans="1:9" ht="93.75" customHeight="1" x14ac:dyDescent="0.25">
      <c r="A11" s="4" t="s">
        <v>28</v>
      </c>
      <c r="B11" s="4" t="s">
        <v>27</v>
      </c>
      <c r="C11" s="4" t="s">
        <v>8</v>
      </c>
      <c r="D11" s="4" t="s">
        <v>9</v>
      </c>
      <c r="E11" s="5">
        <v>69</v>
      </c>
      <c r="F11" s="5">
        <v>0</v>
      </c>
      <c r="G11" s="5">
        <v>47</v>
      </c>
      <c r="H11" s="5">
        <v>1</v>
      </c>
      <c r="I11" s="6">
        <f t="shared" si="0"/>
        <v>116</v>
      </c>
    </row>
    <row r="12" spans="1:9" ht="68.25" customHeight="1" x14ac:dyDescent="0.25">
      <c r="A12" s="15" t="s">
        <v>19</v>
      </c>
      <c r="B12" s="13" t="s">
        <v>20</v>
      </c>
      <c r="C12" s="4" t="s">
        <v>8</v>
      </c>
      <c r="D12" s="4" t="s">
        <v>9</v>
      </c>
      <c r="E12" s="5">
        <v>49</v>
      </c>
      <c r="F12" s="5">
        <v>0</v>
      </c>
      <c r="G12" s="5">
        <v>49</v>
      </c>
      <c r="H12" s="5">
        <v>0</v>
      </c>
      <c r="I12" s="6">
        <f>E12+G12</f>
        <v>98</v>
      </c>
    </row>
    <row r="13" spans="1:9" ht="73.5" customHeight="1" x14ac:dyDescent="0.25">
      <c r="A13" s="16"/>
      <c r="B13" s="14"/>
      <c r="C13" s="4" t="s">
        <v>16</v>
      </c>
      <c r="D13" s="4" t="s">
        <v>9</v>
      </c>
      <c r="E13" s="5">
        <v>10</v>
      </c>
      <c r="F13" s="5">
        <v>0</v>
      </c>
      <c r="G13" s="5">
        <v>0</v>
      </c>
      <c r="H13" s="5">
        <v>0</v>
      </c>
      <c r="I13" s="6">
        <f t="shared" si="0"/>
        <v>10</v>
      </c>
    </row>
    <row r="14" spans="1:9" ht="112.5" x14ac:dyDescent="0.25">
      <c r="A14" s="4" t="s">
        <v>21</v>
      </c>
      <c r="B14" s="4" t="s">
        <v>22</v>
      </c>
      <c r="C14" s="4" t="s">
        <v>8</v>
      </c>
      <c r="D14" s="4" t="s">
        <v>9</v>
      </c>
      <c r="E14" s="5">
        <v>97</v>
      </c>
      <c r="F14" s="5">
        <v>3</v>
      </c>
      <c r="G14" s="5">
        <v>70</v>
      </c>
      <c r="H14" s="5">
        <v>2</v>
      </c>
      <c r="I14" s="6">
        <f t="shared" si="0"/>
        <v>167</v>
      </c>
    </row>
    <row r="15" spans="1:9" ht="82.5" customHeight="1" x14ac:dyDescent="0.25">
      <c r="A15" s="4" t="s">
        <v>23</v>
      </c>
      <c r="B15" s="4" t="s">
        <v>24</v>
      </c>
      <c r="C15" s="4" t="s">
        <v>8</v>
      </c>
      <c r="D15" s="4" t="s">
        <v>9</v>
      </c>
      <c r="E15" s="5">
        <v>48</v>
      </c>
      <c r="F15" s="5">
        <v>2</v>
      </c>
      <c r="G15" s="5">
        <v>78</v>
      </c>
      <c r="H15" s="5">
        <v>0</v>
      </c>
      <c r="I15" s="6">
        <f t="shared" si="0"/>
        <v>126</v>
      </c>
    </row>
    <row r="16" spans="1:9" ht="51.75" customHeight="1" x14ac:dyDescent="0.25">
      <c r="A16" s="17" t="s">
        <v>23</v>
      </c>
      <c r="B16" s="17" t="s">
        <v>30</v>
      </c>
      <c r="C16" s="4" t="s">
        <v>8</v>
      </c>
      <c r="D16" s="4" t="s">
        <v>9</v>
      </c>
      <c r="E16" s="5">
        <v>73</v>
      </c>
      <c r="F16" s="5">
        <v>0</v>
      </c>
      <c r="G16" s="5">
        <v>53</v>
      </c>
      <c r="H16" s="5">
        <v>0</v>
      </c>
      <c r="I16" s="6">
        <f t="shared" si="0"/>
        <v>126</v>
      </c>
    </row>
    <row r="17" spans="1:9" ht="51" customHeight="1" x14ac:dyDescent="0.25">
      <c r="A17" s="16"/>
      <c r="B17" s="16"/>
      <c r="C17" s="4" t="s">
        <v>16</v>
      </c>
      <c r="D17" s="4" t="s">
        <v>9</v>
      </c>
      <c r="E17" s="5">
        <v>20</v>
      </c>
      <c r="F17" s="5">
        <v>0</v>
      </c>
      <c r="G17" s="5">
        <v>0</v>
      </c>
      <c r="H17" s="5">
        <v>0</v>
      </c>
      <c r="I17" s="6">
        <f>E17+G17</f>
        <v>20</v>
      </c>
    </row>
    <row r="18" spans="1:9" ht="51" customHeight="1" x14ac:dyDescent="0.25">
      <c r="A18" s="4" t="s">
        <v>25</v>
      </c>
      <c r="B18" s="4" t="s">
        <v>26</v>
      </c>
      <c r="C18" s="4" t="s">
        <v>8</v>
      </c>
      <c r="D18" s="4" t="s">
        <v>9</v>
      </c>
      <c r="E18" s="5">
        <v>67</v>
      </c>
      <c r="F18" s="5">
        <v>1</v>
      </c>
      <c r="G18" s="5">
        <v>49</v>
      </c>
      <c r="H18" s="5">
        <v>0</v>
      </c>
      <c r="I18" s="6">
        <f t="shared" ref="I18" si="1">E18+G18</f>
        <v>116</v>
      </c>
    </row>
    <row r="19" spans="1:9" ht="75" x14ac:dyDescent="0.25">
      <c r="A19" s="4" t="s">
        <v>33</v>
      </c>
      <c r="B19" s="4" t="s">
        <v>34</v>
      </c>
      <c r="C19" s="4" t="s">
        <v>8</v>
      </c>
      <c r="D19" s="4" t="s">
        <v>9</v>
      </c>
      <c r="E19" s="5">
        <v>25</v>
      </c>
      <c r="F19" s="5">
        <v>0</v>
      </c>
      <c r="G19" s="5">
        <v>29</v>
      </c>
      <c r="H19" s="5">
        <v>0</v>
      </c>
      <c r="I19" s="6">
        <f t="shared" si="0"/>
        <v>54</v>
      </c>
    </row>
    <row r="20" spans="1:9" ht="18.75" x14ac:dyDescent="0.3">
      <c r="A20" s="19" t="s">
        <v>29</v>
      </c>
      <c r="B20" s="19"/>
      <c r="C20" s="19"/>
      <c r="D20" s="19"/>
      <c r="E20" s="19"/>
      <c r="F20" s="19"/>
      <c r="G20" s="19"/>
      <c r="H20" s="19"/>
      <c r="I20" s="1">
        <f>I6+I7+I8+I9+I10+I11+I12+I13+I14+I15+I16+I17+I18+I19</f>
        <v>1192</v>
      </c>
    </row>
    <row r="21" spans="1:9" ht="18.75" x14ac:dyDescent="0.3">
      <c r="A21" s="2"/>
      <c r="B21" s="2"/>
      <c r="C21" s="2"/>
      <c r="D21" s="2"/>
      <c r="E21" s="2"/>
      <c r="F21" s="2"/>
      <c r="G21" s="18" t="s">
        <v>31</v>
      </c>
      <c r="H21" s="18"/>
      <c r="I21" s="3">
        <f>F6+H6+F7+H7+F8+H8+F9+H9+F10+H10+F11++H11+F12+H12+F13+H13+F14+H14+F15+H15+F16+H16+F17+H17+F18+H18+F19+H19</f>
        <v>13</v>
      </c>
    </row>
  </sheetData>
  <mergeCells count="18">
    <mergeCell ref="B12:B13"/>
    <mergeCell ref="A12:A13"/>
    <mergeCell ref="A16:A17"/>
    <mergeCell ref="B16:B17"/>
    <mergeCell ref="G21:H21"/>
    <mergeCell ref="A20:H20"/>
    <mergeCell ref="I2:I5"/>
    <mergeCell ref="E3:E5"/>
    <mergeCell ref="G3:G5"/>
    <mergeCell ref="H3:H5"/>
    <mergeCell ref="F3:F5"/>
    <mergeCell ref="E2:H2"/>
    <mergeCell ref="C2:C5"/>
    <mergeCell ref="D2:D5"/>
    <mergeCell ref="A8:A9"/>
    <mergeCell ref="B8:B9"/>
    <mergeCell ref="A2:A5"/>
    <mergeCell ref="B2:B5"/>
  </mergeCells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Учебная часть</dc:creator>
  <cp:lastModifiedBy>Пользователь</cp:lastModifiedBy>
  <cp:lastPrinted>2023-09-25T04:55:28Z</cp:lastPrinted>
  <dcterms:created xsi:type="dcterms:W3CDTF">2023-09-22T08:41:06Z</dcterms:created>
  <dcterms:modified xsi:type="dcterms:W3CDTF">2026-09-04T01:14:27Z</dcterms:modified>
</cp:coreProperties>
</file>